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业进步奖学金" sheetId="4" r:id="rId1"/>
  </sheets>
  <definedNames>
    <definedName name="_xlnm._FilterDatabase" localSheetId="0" hidden="1">学业进步奖学金!$A$3:$N$5</definedName>
    <definedName name="_xlnm.Print_Titles" localSheetId="0">学业进步奖学金!$3:$3</definedName>
  </definedNames>
  <calcPr calcId="144525"/>
</workbook>
</file>

<file path=xl/sharedStrings.xml><?xml version="1.0" encoding="utf-8"?>
<sst xmlns="http://schemas.openxmlformats.org/spreadsheetml/2006/main" count="130" uniqueCount="70">
  <si>
    <t>2022-2023学年第二学期学业进步奖学金推荐名单汇总表</t>
  </si>
  <si>
    <t>学院名称：（盖章）</t>
  </si>
  <si>
    <t>主管领导签字：</t>
  </si>
  <si>
    <t>日期：</t>
  </si>
  <si>
    <t>序号</t>
  </si>
  <si>
    <t>学号</t>
  </si>
  <si>
    <t>姓名</t>
  </si>
  <si>
    <t>学院</t>
  </si>
  <si>
    <t>政治面貌</t>
  </si>
  <si>
    <t>性
别</t>
  </si>
  <si>
    <t>专业</t>
  </si>
  <si>
    <t>年级</t>
  </si>
  <si>
    <t>2022-2023学年第一学期
学习成绩排名</t>
  </si>
  <si>
    <t>2022-2023学年第一学期专业总人数</t>
  </si>
  <si>
    <t>2022-2023学年第二学期
学习成绩排名</t>
  </si>
  <si>
    <t>2022-2023学年第二学期专业总人数</t>
  </si>
  <si>
    <t>排名跨度占本年级本专业比例
(小数点后两位）</t>
  </si>
  <si>
    <t>备注</t>
  </si>
  <si>
    <t>1009221225</t>
  </si>
  <si>
    <t>杜文博</t>
  </si>
  <si>
    <t>珠宝学院</t>
  </si>
  <si>
    <t>共青团员</t>
  </si>
  <si>
    <t>男</t>
  </si>
  <si>
    <t>宝石及材料工艺学</t>
  </si>
  <si>
    <t>56</t>
  </si>
  <si>
    <t>6</t>
  </si>
  <si>
    <t>1009221203</t>
  </si>
  <si>
    <t>邹科宇</t>
  </si>
  <si>
    <t>群众</t>
  </si>
  <si>
    <t>女</t>
  </si>
  <si>
    <t>47</t>
  </si>
  <si>
    <t>23</t>
  </si>
  <si>
    <t>1009222114</t>
  </si>
  <si>
    <t>林雅怡</t>
  </si>
  <si>
    <t>产品设计</t>
  </si>
  <si>
    <t>2022</t>
  </si>
  <si>
    <t>43</t>
  </si>
  <si>
    <t>16</t>
  </si>
  <si>
    <t>1009222219</t>
  </si>
  <si>
    <t>秦雪莉</t>
  </si>
  <si>
    <t>38</t>
  </si>
  <si>
    <t>21</t>
  </si>
  <si>
    <t>陈泓逸</t>
  </si>
  <si>
    <t>2021</t>
  </si>
  <si>
    <t>57</t>
  </si>
  <si>
    <t>金诗岚</t>
  </si>
  <si>
    <t>1009212110</t>
  </si>
  <si>
    <t>华天秀</t>
  </si>
  <si>
    <t>46</t>
  </si>
  <si>
    <t>49</t>
  </si>
  <si>
    <t>24</t>
  </si>
  <si>
    <t>1009201216</t>
  </si>
  <si>
    <t>杨亦凡</t>
  </si>
  <si>
    <t>中共党员</t>
  </si>
  <si>
    <t>2020</t>
  </si>
  <si>
    <t>30</t>
  </si>
  <si>
    <t>53</t>
  </si>
  <si>
    <t>9</t>
  </si>
  <si>
    <t>54</t>
  </si>
  <si>
    <t>1009201207</t>
  </si>
  <si>
    <t>海兰</t>
  </si>
  <si>
    <t>34</t>
  </si>
  <si>
    <t>8</t>
  </si>
  <si>
    <t>1009202104</t>
  </si>
  <si>
    <t>任家熠</t>
  </si>
  <si>
    <t>61</t>
  </si>
  <si>
    <t>62</t>
  </si>
  <si>
    <t>1009202115</t>
  </si>
  <si>
    <t>吴枚锦</t>
  </si>
  <si>
    <t>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</si>
</sst>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1" fillId="0" borderId="0"/>
  </cellStyleXfs>
  <cellXfs count="28">
    <xf numFmtId="0" fontId="0" fillId="0" borderId="0" xfId="0">
      <alignment vertical="center"/>
    </xf>
    <xf numFmtId="0" fontId="0" fillId="0" borderId="0" xfId="49" applyFont="1" applyAlignment="1">
      <alignment horizontal="left"/>
    </xf>
    <xf numFmtId="0" fontId="1" fillId="2" borderId="0" xfId="49" applyFont="1" applyFill="1" applyAlignment="1">
      <alignment horizontal="center" vertical="center"/>
    </xf>
    <xf numFmtId="0" fontId="0" fillId="0" borderId="0" xfId="49"/>
    <xf numFmtId="49" fontId="0" fillId="0" borderId="0" xfId="49" applyNumberFormat="1"/>
    <xf numFmtId="10" fontId="0" fillId="0" borderId="0" xfId="49" applyNumberFormat="1"/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0" xfId="49" applyFont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49" fontId="0" fillId="0" borderId="2" xfId="49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0" xfId="49" applyNumberFormat="1" applyFont="1" applyBorder="1" applyAlignment="1">
      <alignment horizontal="left" vertical="center"/>
    </xf>
    <xf numFmtId="10" fontId="7" fillId="0" borderId="0" xfId="49" applyNumberFormat="1" applyFont="1" applyBorder="1" applyAlignment="1">
      <alignment horizontal="left" vertical="center"/>
    </xf>
    <xf numFmtId="0" fontId="7" fillId="0" borderId="0" xfId="49" applyFont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10" fontId="4" fillId="0" borderId="2" xfId="49" applyNumberFormat="1" applyFont="1" applyFill="1" applyBorder="1" applyAlignment="1">
      <alignment horizontal="center" vertical="center" wrapText="1"/>
    </xf>
    <xf numFmtId="0" fontId="0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0" fillId="0" borderId="0" xfId="49" applyNumberFormat="1" applyFont="1" applyAlignment="1">
      <alignment horizontal="left"/>
    </xf>
    <xf numFmtId="10" fontId="0" fillId="0" borderId="0" xfId="49" applyNumberFormat="1" applyFont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D10" sqref="D10"/>
    </sheetView>
  </sheetViews>
  <sheetFormatPr defaultColWidth="9" defaultRowHeight="20.1" customHeight="1"/>
  <cols>
    <col min="1" max="1" width="4.875" style="3" customWidth="1"/>
    <col min="2" max="2" width="11.25" style="3" customWidth="1"/>
    <col min="3" max="3" width="11.875" style="3" customWidth="1"/>
    <col min="4" max="4" width="20.625" style="3" customWidth="1"/>
    <col min="5" max="5" width="15" style="3" customWidth="1"/>
    <col min="6" max="6" width="6.25" style="3" customWidth="1"/>
    <col min="7" max="7" width="25.875" style="3" customWidth="1"/>
    <col min="8" max="8" width="6.75" style="3" customWidth="1"/>
    <col min="9" max="9" width="16.25" style="4" customWidth="1"/>
    <col min="10" max="10" width="15.625" style="4" customWidth="1"/>
    <col min="11" max="11" width="17.125" style="4" customWidth="1"/>
    <col min="12" max="12" width="15.625" style="4" customWidth="1"/>
    <col min="13" max="13" width="18.625" style="5" customWidth="1"/>
    <col min="14" max="14" width="10.625" style="3" customWidth="1"/>
    <col min="15" max="16384" width="9" style="3"/>
  </cols>
  <sheetData>
    <row r="1" s="1" customFormat="1" ht="58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4.25" customHeight="1" spans="1:14">
      <c r="A2" s="7" t="s">
        <v>1</v>
      </c>
      <c r="B2" s="7"/>
      <c r="C2" s="7"/>
      <c r="D2" s="8"/>
      <c r="E2" s="8"/>
      <c r="F2" s="7" t="s">
        <v>2</v>
      </c>
      <c r="G2" s="7"/>
      <c r="H2" s="8"/>
      <c r="I2" s="19"/>
      <c r="J2" s="19"/>
      <c r="K2" s="19"/>
      <c r="L2" s="19" t="s">
        <v>3</v>
      </c>
      <c r="M2" s="20"/>
      <c r="N2" s="21"/>
    </row>
    <row r="3" s="1" customFormat="1" ht="51" customHeight="1" spans="1:14">
      <c r="A3" s="9" t="s">
        <v>4</v>
      </c>
      <c r="B3" s="10" t="s">
        <v>5</v>
      </c>
      <c r="C3" s="9" t="s">
        <v>6</v>
      </c>
      <c r="D3" s="9" t="s">
        <v>7</v>
      </c>
      <c r="E3" s="9" t="s">
        <v>8</v>
      </c>
      <c r="F3" s="11" t="s">
        <v>9</v>
      </c>
      <c r="G3" s="9" t="s">
        <v>10</v>
      </c>
      <c r="H3" s="12" t="s">
        <v>11</v>
      </c>
      <c r="I3" s="10" t="s">
        <v>12</v>
      </c>
      <c r="J3" s="22" t="s">
        <v>13</v>
      </c>
      <c r="K3" s="10" t="s">
        <v>14</v>
      </c>
      <c r="L3" s="10" t="s">
        <v>15</v>
      </c>
      <c r="M3" s="23" t="s">
        <v>16</v>
      </c>
      <c r="N3" s="9" t="s">
        <v>17</v>
      </c>
    </row>
    <row r="4" s="2" customFormat="1" ht="24.95" customHeight="1" spans="1:14">
      <c r="A4" s="13">
        <v>1</v>
      </c>
      <c r="B4" s="14" t="s">
        <v>18</v>
      </c>
      <c r="C4" s="14" t="s">
        <v>19</v>
      </c>
      <c r="D4" s="14" t="s">
        <v>20</v>
      </c>
      <c r="E4" s="14" t="s">
        <v>21</v>
      </c>
      <c r="F4" s="14" t="s">
        <v>22</v>
      </c>
      <c r="G4" s="14" t="s">
        <v>23</v>
      </c>
      <c r="H4" s="14">
        <v>2022</v>
      </c>
      <c r="I4" s="14">
        <v>32</v>
      </c>
      <c r="J4" s="14" t="s">
        <v>24</v>
      </c>
      <c r="K4" s="14" t="s">
        <v>25</v>
      </c>
      <c r="L4" s="14" t="s">
        <v>24</v>
      </c>
      <c r="M4" s="24">
        <f>I4/J4-K4/L4</f>
        <v>0.464285714285714</v>
      </c>
      <c r="N4" s="9"/>
    </row>
    <row r="5" s="2" customFormat="1" ht="24.95" customHeight="1" spans="1:14">
      <c r="A5" s="13">
        <v>2</v>
      </c>
      <c r="B5" s="14" t="s">
        <v>26</v>
      </c>
      <c r="C5" s="14" t="s">
        <v>27</v>
      </c>
      <c r="D5" s="14" t="s">
        <v>20</v>
      </c>
      <c r="E5" s="14" t="s">
        <v>28</v>
      </c>
      <c r="F5" s="14" t="s">
        <v>29</v>
      </c>
      <c r="G5" s="14" t="s">
        <v>23</v>
      </c>
      <c r="H5" s="14">
        <v>2022</v>
      </c>
      <c r="I5" s="14" t="s">
        <v>30</v>
      </c>
      <c r="J5" s="14" t="s">
        <v>24</v>
      </c>
      <c r="K5" s="14" t="s">
        <v>31</v>
      </c>
      <c r="L5" s="14" t="s">
        <v>24</v>
      </c>
      <c r="M5" s="24">
        <f>I5/J5-K5/L5</f>
        <v>0.428571428571429</v>
      </c>
      <c r="N5" s="9"/>
    </row>
    <row r="6" s="2" customFormat="1" ht="24.95" customHeight="1" spans="1:14">
      <c r="A6" s="13">
        <v>3</v>
      </c>
      <c r="B6" s="15" t="s">
        <v>32</v>
      </c>
      <c r="C6" s="14" t="s">
        <v>33</v>
      </c>
      <c r="D6" s="14" t="s">
        <v>20</v>
      </c>
      <c r="E6" s="14" t="s">
        <v>28</v>
      </c>
      <c r="F6" s="14" t="s">
        <v>29</v>
      </c>
      <c r="G6" s="14" t="s">
        <v>34</v>
      </c>
      <c r="H6" s="15" t="s">
        <v>35</v>
      </c>
      <c r="I6" s="15" t="s">
        <v>36</v>
      </c>
      <c r="J6" s="15" t="s">
        <v>30</v>
      </c>
      <c r="K6" s="15" t="s">
        <v>37</v>
      </c>
      <c r="L6" s="15" t="s">
        <v>30</v>
      </c>
      <c r="M6" s="24">
        <f>I6/J6-K6/L6</f>
        <v>0.574468085106383</v>
      </c>
      <c r="N6" s="9"/>
    </row>
    <row r="7" s="2" customFormat="1" ht="24.95" customHeight="1" spans="1:14">
      <c r="A7" s="13">
        <v>4</v>
      </c>
      <c r="B7" s="15" t="s">
        <v>38</v>
      </c>
      <c r="C7" s="14" t="s">
        <v>39</v>
      </c>
      <c r="D7" s="14" t="s">
        <v>20</v>
      </c>
      <c r="E7" s="14" t="s">
        <v>28</v>
      </c>
      <c r="F7" s="14" t="s">
        <v>29</v>
      </c>
      <c r="G7" s="14" t="s">
        <v>34</v>
      </c>
      <c r="H7" s="15" t="s">
        <v>35</v>
      </c>
      <c r="I7" s="15" t="s">
        <v>40</v>
      </c>
      <c r="J7" s="15" t="s">
        <v>30</v>
      </c>
      <c r="K7" s="15" t="s">
        <v>41</v>
      </c>
      <c r="L7" s="15" t="s">
        <v>30</v>
      </c>
      <c r="M7" s="24">
        <f>I7/J7-K7/L7</f>
        <v>0.361702127659574</v>
      </c>
      <c r="N7" s="9"/>
    </row>
    <row r="8" s="2" customFormat="1" ht="25" customHeight="1" spans="1:14">
      <c r="A8" s="13">
        <v>5</v>
      </c>
      <c r="B8" s="16">
        <v>1009211108</v>
      </c>
      <c r="C8" s="17" t="s">
        <v>42</v>
      </c>
      <c r="D8" s="14" t="s">
        <v>20</v>
      </c>
      <c r="E8" s="14" t="s">
        <v>21</v>
      </c>
      <c r="F8" s="14" t="s">
        <v>29</v>
      </c>
      <c r="G8" s="14" t="s">
        <v>23</v>
      </c>
      <c r="H8" s="15" t="s">
        <v>43</v>
      </c>
      <c r="I8" s="17">
        <v>40</v>
      </c>
      <c r="J8" s="15" t="s">
        <v>44</v>
      </c>
      <c r="K8" s="25">
        <v>2</v>
      </c>
      <c r="L8" s="15" t="s">
        <v>24</v>
      </c>
      <c r="M8" s="24">
        <f>I8/J8-K8/L8</f>
        <v>0.666040100250627</v>
      </c>
      <c r="N8" s="9"/>
    </row>
    <row r="9" s="2" customFormat="1" ht="25" customHeight="1" spans="1:14">
      <c r="A9" s="13">
        <v>6</v>
      </c>
      <c r="B9" s="16">
        <v>1009211215</v>
      </c>
      <c r="C9" s="17" t="s">
        <v>45</v>
      </c>
      <c r="D9" s="14" t="s">
        <v>20</v>
      </c>
      <c r="E9" s="14" t="s">
        <v>21</v>
      </c>
      <c r="F9" s="14" t="s">
        <v>29</v>
      </c>
      <c r="G9" s="14" t="s">
        <v>23</v>
      </c>
      <c r="H9" s="15" t="s">
        <v>43</v>
      </c>
      <c r="I9" s="17">
        <v>34</v>
      </c>
      <c r="J9" s="15" t="s">
        <v>44</v>
      </c>
      <c r="K9" s="25">
        <v>3</v>
      </c>
      <c r="L9" s="15" t="s">
        <v>24</v>
      </c>
      <c r="M9" s="24">
        <f>I9/J9-K9/L9</f>
        <v>0.542919799498747</v>
      </c>
      <c r="N9" s="9"/>
    </row>
    <row r="10" s="2" customFormat="1" ht="24.95" customHeight="1" spans="1:14">
      <c r="A10" s="13">
        <v>7</v>
      </c>
      <c r="B10" s="15" t="s">
        <v>46</v>
      </c>
      <c r="C10" s="14" t="s">
        <v>47</v>
      </c>
      <c r="D10" s="14" t="s">
        <v>20</v>
      </c>
      <c r="E10" s="14" t="s">
        <v>28</v>
      </c>
      <c r="F10" s="14" t="s">
        <v>29</v>
      </c>
      <c r="G10" s="14" t="s">
        <v>34</v>
      </c>
      <c r="H10" s="15" t="s">
        <v>43</v>
      </c>
      <c r="I10" s="15" t="s">
        <v>48</v>
      </c>
      <c r="J10" s="15" t="s">
        <v>49</v>
      </c>
      <c r="K10" s="15" t="s">
        <v>50</v>
      </c>
      <c r="L10" s="15" t="s">
        <v>49</v>
      </c>
      <c r="M10" s="24">
        <f>I10/J10-K10/L10</f>
        <v>0.448979591836735</v>
      </c>
      <c r="N10" s="9"/>
    </row>
    <row r="11" s="2" customFormat="1" ht="24.95" customHeight="1" spans="1:14">
      <c r="A11" s="13">
        <v>8</v>
      </c>
      <c r="B11" s="18" t="s">
        <v>51</v>
      </c>
      <c r="C11" s="14" t="s">
        <v>52</v>
      </c>
      <c r="D11" s="14" t="s">
        <v>20</v>
      </c>
      <c r="E11" s="14" t="s">
        <v>53</v>
      </c>
      <c r="F11" s="14" t="s">
        <v>29</v>
      </c>
      <c r="G11" s="14" t="s">
        <v>23</v>
      </c>
      <c r="H11" s="15" t="s">
        <v>54</v>
      </c>
      <c r="I11" s="15" t="s">
        <v>55</v>
      </c>
      <c r="J11" s="15" t="s">
        <v>56</v>
      </c>
      <c r="K11" s="15" t="s">
        <v>57</v>
      </c>
      <c r="L11" s="15" t="s">
        <v>58</v>
      </c>
      <c r="M11" s="14">
        <f>I11/J11-K11/L11</f>
        <v>0.39937106918239</v>
      </c>
      <c r="N11" s="9"/>
    </row>
    <row r="12" s="2" customFormat="1" ht="24.95" customHeight="1" spans="1:14">
      <c r="A12" s="13">
        <v>9</v>
      </c>
      <c r="B12" s="18" t="s">
        <v>59</v>
      </c>
      <c r="C12" s="14" t="s">
        <v>60</v>
      </c>
      <c r="D12" s="14" t="s">
        <v>20</v>
      </c>
      <c r="E12" s="14" t="s">
        <v>21</v>
      </c>
      <c r="F12" s="14" t="s">
        <v>29</v>
      </c>
      <c r="G12" s="14" t="s">
        <v>23</v>
      </c>
      <c r="H12" s="15" t="s">
        <v>54</v>
      </c>
      <c r="I12" s="15" t="s">
        <v>61</v>
      </c>
      <c r="J12" s="15" t="s">
        <v>56</v>
      </c>
      <c r="K12" s="15" t="s">
        <v>62</v>
      </c>
      <c r="L12" s="15" t="s">
        <v>58</v>
      </c>
      <c r="M12" s="14">
        <f>I12/J12-K12/L12</f>
        <v>0.493361285814116</v>
      </c>
      <c r="N12" s="9"/>
    </row>
    <row r="13" s="2" customFormat="1" ht="24.95" customHeight="1" spans="1:14">
      <c r="A13" s="13">
        <v>10</v>
      </c>
      <c r="B13" s="15" t="s">
        <v>63</v>
      </c>
      <c r="C13" s="14" t="s">
        <v>64</v>
      </c>
      <c r="D13" s="14" t="s">
        <v>20</v>
      </c>
      <c r="E13" s="14" t="s">
        <v>21</v>
      </c>
      <c r="F13" s="14" t="s">
        <v>29</v>
      </c>
      <c r="G13" s="14" t="s">
        <v>34</v>
      </c>
      <c r="H13" s="15" t="s">
        <v>54</v>
      </c>
      <c r="I13" s="15" t="s">
        <v>49</v>
      </c>
      <c r="J13" s="15" t="s">
        <v>65</v>
      </c>
      <c r="K13" s="15" t="s">
        <v>31</v>
      </c>
      <c r="L13" s="15" t="s">
        <v>66</v>
      </c>
      <c r="M13" s="24">
        <f>I13/J13-K13/L13</f>
        <v>0.432310946589106</v>
      </c>
      <c r="N13" s="9"/>
    </row>
    <row r="14" s="2" customFormat="1" ht="24.95" customHeight="1" spans="1:14">
      <c r="A14" s="13">
        <v>11</v>
      </c>
      <c r="B14" s="15" t="s">
        <v>67</v>
      </c>
      <c r="C14" s="14" t="s">
        <v>68</v>
      </c>
      <c r="D14" s="14" t="s">
        <v>20</v>
      </c>
      <c r="E14" s="14" t="s">
        <v>21</v>
      </c>
      <c r="F14" s="14" t="s">
        <v>29</v>
      </c>
      <c r="G14" s="14" t="s">
        <v>34</v>
      </c>
      <c r="H14" s="15" t="s">
        <v>54</v>
      </c>
      <c r="I14" s="15" t="s">
        <v>69</v>
      </c>
      <c r="J14" s="15" t="s">
        <v>65</v>
      </c>
      <c r="K14" s="15" t="s">
        <v>25</v>
      </c>
      <c r="L14" s="15" t="s">
        <v>66</v>
      </c>
      <c r="M14" s="24">
        <f>I14/J14-K14/L14</f>
        <v>0.329455314648334</v>
      </c>
      <c r="N14" s="9"/>
    </row>
    <row r="15" customHeight="1" spans="2:13">
      <c r="B15" s="1"/>
      <c r="C15" s="1"/>
      <c r="D15" s="1"/>
      <c r="E15" s="1"/>
      <c r="F15" s="1"/>
      <c r="G15" s="1"/>
      <c r="H15" s="1"/>
      <c r="I15" s="26"/>
      <c r="J15" s="26"/>
      <c r="K15" s="26"/>
      <c r="L15" s="26"/>
      <c r="M15" s="27"/>
    </row>
    <row r="16" customHeight="1" spans="2:13">
      <c r="B16" s="1"/>
      <c r="C16" s="1"/>
      <c r="D16" s="1"/>
      <c r="E16" s="1"/>
      <c r="F16" s="1"/>
      <c r="G16" s="1"/>
      <c r="H16" s="1"/>
      <c r="I16" s="26"/>
      <c r="J16" s="26"/>
      <c r="K16" s="26"/>
      <c r="L16" s="26"/>
      <c r="M16" s="27"/>
    </row>
    <row r="17" customHeight="1" spans="2:13">
      <c r="B17" s="1"/>
      <c r="C17" s="1"/>
      <c r="D17" s="1"/>
      <c r="E17" s="1"/>
      <c r="F17" s="1"/>
      <c r="G17" s="1"/>
      <c r="H17" s="1"/>
      <c r="I17" s="26"/>
      <c r="J17" s="26"/>
      <c r="K17" s="26"/>
      <c r="L17" s="26"/>
      <c r="M17" s="27"/>
    </row>
  </sheetData>
  <autoFilter ref="A3:N5">
    <sortState ref="A4:N5">
      <sortCondition ref="H3" descending="1"/>
    </sortState>
    <extLst/>
  </autoFilter>
  <mergeCells count="3">
    <mergeCell ref="A1:N1"/>
    <mergeCell ref="A2:C2"/>
    <mergeCell ref="F2:G2"/>
  </mergeCells>
  <pageMargins left="0.31496062992126" right="0.31496062992126" top="0.15748031496063" bottom="0.551181102362205" header="0.31496062992126" footer="0.31496062992126"/>
  <pageSetup paperSize="9" scale="77" fitToHeight="0" orientation="landscape"/>
  <headerFooter>
    <oddFooter>&amp;C第&amp;P页，共9页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学业进步奖学金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英英</cp:lastModifiedBy>
  <dcterms:created xsi:type="dcterms:W3CDTF">2019-03-06T09:04:00Z</dcterms:created>
  <cp:lastPrinted>2021-04-06T01:57:00Z</cp:lastPrinted>
  <dcterms:modified xsi:type="dcterms:W3CDTF">2023-10-30T09:42:05Z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189CBF05532E4856AD2D917D98A6D391_13</vt:lpwstr>
  </property>
  <property fmtid="{D5CDD505-2E9C-101B-9397-08002B2CF9AE}" pid="3" name="KSOProductBuildVer">
    <vt:lpwstr>2052-12.1.0.15712</vt:lpwstr>
  </property>
</Properties>
</file>